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45" windowWidth="19275" windowHeight="7995" activeTab="0"/>
  </bookViews>
  <sheets>
    <sheet name="R1" sheetId="1" r:id="rId1"/>
  </sheets>
  <definedNames>
    <definedName name="_xlnm.Print_Area" localSheetId="0">'R1'!$A$1:$I$59</definedName>
  </definedNames>
  <calcPr fullCalcOnLoad="1"/>
</workbook>
</file>

<file path=xl/sharedStrings.xml><?xml version="1.0" encoding="utf-8"?>
<sst xmlns="http://schemas.openxmlformats.org/spreadsheetml/2006/main" count="99" uniqueCount="66">
  <si>
    <t>区　　分</t>
  </si>
  <si>
    <t>支払単価（円／10a）</t>
  </si>
  <si>
    <t>田(20分の1以上の急傾斜地)</t>
  </si>
  <si>
    <t>畑(15度以上の急傾斜地)</t>
  </si>
  <si>
    <t>田(100分の1以上の緩傾斜地)</t>
  </si>
  <si>
    <t>○</t>
  </si>
  <si>
    <t>西野谷</t>
  </si>
  <si>
    <t>窪松原</t>
  </si>
  <si>
    <t>原通</t>
  </si>
  <si>
    <t>上小沢</t>
  </si>
  <si>
    <t>大濁</t>
  </si>
  <si>
    <t>大貝</t>
  </si>
  <si>
    <t>除戸</t>
  </si>
  <si>
    <t>東菅沼</t>
  </si>
  <si>
    <t>猪野山</t>
  </si>
  <si>
    <t>上馬場</t>
  </si>
  <si>
    <t>対象地域
の区分</t>
  </si>
  <si>
    <t>交付金額
（円）</t>
  </si>
  <si>
    <t>左のうち共同取組活動に係る経費（円）</t>
  </si>
  <si>
    <t>山村振興法などの地域振興８法指定区域</t>
  </si>
  <si>
    <t>新潟県が特別に認定した区域（妙高市は特別豪雪地帯で該当）</t>
  </si>
  <si>
    <t>　※「共同取組活動に係る経費」とは、協定に基づいて行われた農地の保全管理や水路
　　・農道の維持管理作業などの共同活動に要した費用です。</t>
  </si>
  <si>
    <t>対象面積（㎡）</t>
  </si>
  <si>
    <t>対象面積
(㎡)</t>
  </si>
  <si>
    <t>　▲　対象地域・補助金の配分状況・体制整備のための取り組みの実施状況など</t>
  </si>
  <si>
    <t>　▲　問い合わせ…農林課農業振興係(☎74－0027、有線2－3381)</t>
  </si>
  <si>
    <t>　▲　中山間地域等とは…森林や傾斜地が多く、まとまった平坦な耕地が少ないなど、生
　　　活や農業の諸条件が平場地域に比べて不利な地域をいいます。</t>
  </si>
  <si>
    <t>　▲　支払単価</t>
  </si>
  <si>
    <t>小原新田</t>
  </si>
  <si>
    <t>(妙高市HP   　　掲載原稿)</t>
  </si>
  <si>
    <t>畑(8度以上の緩傾斜地)</t>
  </si>
  <si>
    <t>妙高市広域協定</t>
  </si>
  <si>
    <t>山村振興法などの地域振興８法指定区域</t>
  </si>
  <si>
    <t>水上"水土里"保全組合</t>
  </si>
  <si>
    <t>計　14　協定</t>
  </si>
  <si>
    <t>　※平成29年度に妙高市広域協定が認定され、23協定が1つの協定に統合されました。</t>
  </si>
  <si>
    <t>（平丸）</t>
  </si>
  <si>
    <t>集落協定名
（旧集落協定名）</t>
  </si>
  <si>
    <t>（下平丸 寸分道）</t>
  </si>
  <si>
    <t>（両善寺）</t>
  </si>
  <si>
    <t>（西菅沼新田）</t>
  </si>
  <si>
    <t>（志）</t>
  </si>
  <si>
    <t>（菅沼）</t>
  </si>
  <si>
    <t>（杉野沢）</t>
  </si>
  <si>
    <t>（蔵々）</t>
  </si>
  <si>
    <t>（田切）</t>
  </si>
  <si>
    <t>（二俣）</t>
  </si>
  <si>
    <t>（平成）</t>
  </si>
  <si>
    <t>（上中村新田）</t>
  </si>
  <si>
    <t>（大鹿）</t>
  </si>
  <si>
    <t>（坂口新田）</t>
  </si>
  <si>
    <t>（長沢）</t>
  </si>
  <si>
    <t>（坪山）</t>
  </si>
  <si>
    <t>（小局）</t>
  </si>
  <si>
    <t>（小濁）</t>
  </si>
  <si>
    <t>（東関）</t>
  </si>
  <si>
    <t>（上堀之内）</t>
  </si>
  <si>
    <t>（上濁川・和屋）</t>
  </si>
  <si>
    <t>（麻苧田）</t>
  </si>
  <si>
    <t>（大沢新田）</t>
  </si>
  <si>
    <t>体制整備の
取り組み
実施地域　</t>
  </si>
  <si>
    <t>　ただし、次の体制整備の取り組みを実施しない協定集落は上記の８割の単価となります。</t>
  </si>
  <si>
    <t>　この制度は、中山間地域等での耕作放棄地の発生防止や優れた景観の保全を図るため、
急勾配や土壌条件が悪い田畑を持つ農家集落を対象に補助金を交付するもので、平成12年度
から全国的に実施されています。実施に当たっては、市と集落単位で「集落協定」を締結
し、これに基づいた農地の保全管理や水路・農道の維持管理作業などを共同で行うことが
義務付けられています。</t>
  </si>
  <si>
    <t>鳴沢（猿橋）</t>
  </si>
  <si>
    <t>　▲　体制整備の取り組みの例…①農用地などを保全していく活動内容を定めた図面を作成
　　し、これに基づく保全活動を実施　②生産性・収益性を向上させるための活動（機械
　　・農作業の共同化、地場農産物の加工販売など）　③地域農業の核となる担い手や認
　　定農業者の育成　④集落を基礎とした営農組織の育成、担い手への農地の集積化など</t>
  </si>
  <si>
    <t>令和元年度中山間地域等直接支払制度の実施状況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</si>
</sst>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1">
    <font>
      <sz val="11"/>
      <color theme="1"/>
      <name val="Calibri"/>
      <family val="3"/>
    </font>
    <font>
      <sz val="11"/>
      <color indexed="8"/>
      <name val="ＭＳ Ｐゴシック"/>
      <family val="3"/>
    </font>
    <font>
      <sz val="6"/>
      <name val="ＭＳ Ｐゴシック"/>
      <family val="3"/>
    </font>
    <font>
      <sz val="10.5"/>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b/>
      <sz val="12"/>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medium"/>
      <bottom style="medium"/>
    </border>
    <border>
      <left style="medium"/>
      <right>
        <color indexed="63"/>
      </right>
      <top style="medium"/>
      <bottom>
        <color indexed="63"/>
      </bottom>
    </border>
    <border>
      <left style="thin"/>
      <right style="medium"/>
      <top style="medium"/>
      <bottom style="thin"/>
    </border>
    <border>
      <left>
        <color indexed="63"/>
      </left>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protection/>
    </xf>
    <xf numFmtId="0" fontId="38" fillId="32" borderId="0" applyNumberFormat="0" applyBorder="0" applyAlignment="0" applyProtection="0"/>
  </cellStyleXfs>
  <cellXfs count="63">
    <xf numFmtId="0" fontId="0"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justify" vertical="center"/>
    </xf>
    <xf numFmtId="0" fontId="39" fillId="0" borderId="10" xfId="0" applyFont="1" applyBorder="1" applyAlignment="1">
      <alignment horizontal="center" vertical="center"/>
    </xf>
    <xf numFmtId="0" fontId="39" fillId="0" borderId="10" xfId="0" applyFont="1" applyBorder="1" applyAlignment="1">
      <alignment horizontal="right" vertical="center"/>
    </xf>
    <xf numFmtId="0" fontId="0" fillId="0" borderId="0" xfId="0" applyAlignment="1">
      <alignment vertical="center"/>
    </xf>
    <xf numFmtId="180" fontId="3" fillId="0" borderId="10" xfId="0" applyNumberFormat="1" applyFont="1" applyBorder="1" applyAlignment="1">
      <alignment vertical="center"/>
    </xf>
    <xf numFmtId="3" fontId="0" fillId="0" borderId="0" xfId="0" applyNumberFormat="1" applyAlignment="1">
      <alignment vertical="center"/>
    </xf>
    <xf numFmtId="0" fontId="3" fillId="0" borderId="0" xfId="0" applyFont="1" applyAlignment="1">
      <alignment horizontal="right"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180" fontId="39" fillId="0" borderId="10" xfId="0" applyNumberFormat="1" applyFont="1" applyBorder="1" applyAlignment="1">
      <alignment vertical="center" wrapText="1"/>
    </xf>
    <xf numFmtId="180" fontId="39" fillId="0" borderId="10" xfId="0" applyNumberFormat="1" applyFont="1" applyBorder="1" applyAlignment="1">
      <alignment vertical="center"/>
    </xf>
    <xf numFmtId="0" fontId="39" fillId="0" borderId="14" xfId="0" applyFont="1" applyBorder="1" applyAlignment="1">
      <alignment vertical="center"/>
    </xf>
    <xf numFmtId="180" fontId="3" fillId="0" borderId="10" xfId="0" applyNumberFormat="1" applyFont="1" applyFill="1" applyBorder="1" applyAlignment="1">
      <alignment vertical="center"/>
    </xf>
    <xf numFmtId="0" fontId="39" fillId="0" borderId="15" xfId="0" applyFont="1" applyBorder="1" applyAlignment="1">
      <alignment horizontal="center" vertical="center" wrapText="1"/>
    </xf>
    <xf numFmtId="0" fontId="0" fillId="0" borderId="16" xfId="0" applyBorder="1" applyAlignment="1">
      <alignment horizontal="center" vertical="center"/>
    </xf>
    <xf numFmtId="3" fontId="39" fillId="0" borderId="17" xfId="0" applyNumberFormat="1" applyFont="1" applyBorder="1" applyAlignment="1">
      <alignment horizontal="right" vertical="center" wrapText="1" indent="1"/>
    </xf>
    <xf numFmtId="0" fontId="0" fillId="0" borderId="18" xfId="0" applyBorder="1" applyAlignment="1">
      <alignment horizontal="right" vertical="center" inden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3" fontId="3" fillId="0" borderId="18" xfId="0" applyNumberFormat="1" applyFont="1" applyBorder="1" applyAlignment="1">
      <alignment horizontal="right" vertical="center" wrapText="1" indent="1"/>
    </xf>
    <xf numFmtId="0" fontId="40" fillId="0" borderId="21" xfId="0" applyFont="1" applyBorder="1" applyAlignment="1">
      <alignment horizontal="right" vertical="center" indent="1"/>
    </xf>
    <xf numFmtId="3" fontId="3" fillId="0" borderId="22" xfId="0" applyNumberFormat="1" applyFont="1" applyBorder="1" applyAlignment="1">
      <alignment horizontal="right" vertical="center" wrapText="1" indent="1"/>
    </xf>
    <xf numFmtId="0" fontId="40" fillId="0" borderId="23" xfId="0" applyFont="1" applyBorder="1" applyAlignment="1">
      <alignment horizontal="right" vertical="center" indent="1"/>
    </xf>
    <xf numFmtId="3" fontId="39" fillId="0" borderId="24" xfId="0" applyNumberFormat="1" applyFont="1" applyBorder="1" applyAlignment="1">
      <alignment horizontal="right" vertical="center" wrapText="1" indent="1"/>
    </xf>
    <xf numFmtId="0" fontId="0" fillId="0" borderId="22" xfId="0" applyBorder="1" applyAlignment="1">
      <alignment horizontal="right" vertical="center" indent="1"/>
    </xf>
    <xf numFmtId="3" fontId="3" fillId="0" borderId="25" xfId="0" applyNumberFormat="1" applyFont="1" applyBorder="1" applyAlignment="1">
      <alignment horizontal="right" vertical="center" wrapText="1" indent="1"/>
    </xf>
    <xf numFmtId="0" fontId="40" fillId="0" borderId="26" xfId="0" applyFont="1" applyBorder="1" applyAlignment="1">
      <alignment horizontal="right" vertical="center" indent="1"/>
    </xf>
    <xf numFmtId="3" fontId="39" fillId="0" borderId="27" xfId="0" applyNumberFormat="1" applyFont="1" applyBorder="1" applyAlignment="1">
      <alignment horizontal="right" vertical="center" wrapText="1" indent="1"/>
    </xf>
    <xf numFmtId="0" fontId="0" fillId="0" borderId="25" xfId="0" applyBorder="1" applyAlignment="1">
      <alignment horizontal="right" vertical="center" indent="1"/>
    </xf>
    <xf numFmtId="0" fontId="39" fillId="0" borderId="28" xfId="0" applyFont="1" applyBorder="1" applyAlignment="1">
      <alignment horizontal="center" vertical="center"/>
    </xf>
    <xf numFmtId="0" fontId="39" fillId="0" borderId="11" xfId="0" applyFont="1" applyBorder="1" applyAlignment="1">
      <alignment horizontal="center" vertical="center"/>
    </xf>
    <xf numFmtId="0" fontId="39" fillId="0" borderId="29" xfId="0" applyFont="1" applyBorder="1" applyAlignment="1">
      <alignment horizontal="center" vertical="center"/>
    </xf>
    <xf numFmtId="0" fontId="39" fillId="0" borderId="12" xfId="0" applyFont="1" applyBorder="1" applyAlignment="1">
      <alignment horizontal="center" vertical="center"/>
    </xf>
    <xf numFmtId="0" fontId="39" fillId="0" borderId="16" xfId="0" applyFont="1" applyBorder="1" applyAlignment="1">
      <alignment horizontal="center" vertical="center" wrapText="1"/>
    </xf>
    <xf numFmtId="0" fontId="0" fillId="0" borderId="30"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39" fillId="0" borderId="28"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32" xfId="0" applyFont="1" applyBorder="1" applyAlignment="1">
      <alignment horizontal="center" vertical="center"/>
    </xf>
    <xf numFmtId="0" fontId="39" fillId="0" borderId="10"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29"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35" xfId="0" applyFont="1" applyBorder="1" applyAlignment="1">
      <alignment vertical="center"/>
    </xf>
    <xf numFmtId="0" fontId="39" fillId="0" borderId="36" xfId="0" applyFont="1" applyBorder="1" applyAlignment="1">
      <alignment vertical="center"/>
    </xf>
    <xf numFmtId="0" fontId="39" fillId="0" borderId="0" xfId="0" applyFont="1" applyAlignment="1">
      <alignment vertical="center" wrapText="1"/>
    </xf>
    <xf numFmtId="0" fontId="39" fillId="0" borderId="31" xfId="0" applyFont="1" applyBorder="1" applyAlignment="1">
      <alignment horizontal="center" vertical="center"/>
    </xf>
    <xf numFmtId="0" fontId="39" fillId="0" borderId="0" xfId="0" applyFont="1" applyBorder="1" applyAlignment="1">
      <alignment vertical="center"/>
    </xf>
    <xf numFmtId="0" fontId="39" fillId="0" borderId="19" xfId="0" applyFont="1" applyBorder="1" applyAlignment="1">
      <alignment horizontal="center" vertical="top" wrapText="1"/>
    </xf>
    <xf numFmtId="0" fontId="39" fillId="0" borderId="14" xfId="0" applyFont="1" applyBorder="1" applyAlignment="1">
      <alignment horizontal="center" vertical="top" wrapText="1"/>
    </xf>
    <xf numFmtId="0" fontId="39" fillId="0" borderId="20" xfId="0" applyFont="1" applyBorder="1" applyAlignment="1">
      <alignment horizontal="center" vertical="top" wrapText="1"/>
    </xf>
    <xf numFmtId="0" fontId="39" fillId="0" borderId="35" xfId="0" applyFont="1" applyBorder="1" applyAlignment="1">
      <alignment vertical="center" wrapText="1"/>
    </xf>
    <xf numFmtId="0" fontId="39" fillId="0" borderId="0" xfId="0" applyFont="1" applyAlignment="1">
      <alignment vertical="center"/>
    </xf>
    <xf numFmtId="0" fontId="39" fillId="0" borderId="0" xfId="0" applyFont="1" applyBorder="1" applyAlignment="1">
      <alignment vertical="center" wrapText="1"/>
    </xf>
    <xf numFmtId="0" fontId="22"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59"/>
  <sheetViews>
    <sheetView tabSelected="1" view="pageBreakPreview" zoomScale="85" zoomScaleNormal="85" zoomScaleSheetLayoutView="85" zoomScalePageLayoutView="0" workbookViewId="0" topLeftCell="A19">
      <selection activeCell="C29" sqref="C29"/>
    </sheetView>
  </sheetViews>
  <sheetFormatPr defaultColWidth="9.140625" defaultRowHeight="15"/>
  <cols>
    <col min="1" max="2" width="1.8515625" style="0" customWidth="1"/>
    <col min="3" max="3" width="21.28125" style="0" customWidth="1"/>
    <col min="4" max="4" width="11.7109375" style="0" customWidth="1"/>
    <col min="5" max="7" width="12.421875" style="0" customWidth="1"/>
    <col min="8" max="8" width="10.57421875" style="0" customWidth="1"/>
    <col min="9" max="9" width="1.8515625" style="0" customWidth="1"/>
    <col min="10" max="10" width="16.8515625" style="0" customWidth="1"/>
  </cols>
  <sheetData>
    <row r="2" ht="13.5">
      <c r="H2" s="8" t="s">
        <v>29</v>
      </c>
    </row>
    <row r="3" ht="13.5">
      <c r="C3" s="1"/>
    </row>
    <row r="4" spans="2:8" ht="27" customHeight="1">
      <c r="B4" s="62" t="s">
        <v>65</v>
      </c>
      <c r="C4" s="62"/>
      <c r="D4" s="62"/>
      <c r="E4" s="62"/>
      <c r="F4" s="62"/>
      <c r="G4" s="62"/>
      <c r="H4" s="62"/>
    </row>
    <row r="5" ht="13.5">
      <c r="C5" s="2"/>
    </row>
    <row r="6" spans="2:9" ht="78.75" customHeight="1">
      <c r="B6" s="53" t="s">
        <v>62</v>
      </c>
      <c r="C6" s="53"/>
      <c r="D6" s="53"/>
      <c r="E6" s="53"/>
      <c r="F6" s="53"/>
      <c r="G6" s="53"/>
      <c r="H6" s="53"/>
      <c r="I6" s="5"/>
    </row>
    <row r="7" spans="2:9" ht="45" customHeight="1">
      <c r="B7" s="53" t="s">
        <v>26</v>
      </c>
      <c r="C7" s="53"/>
      <c r="D7" s="53"/>
      <c r="E7" s="53"/>
      <c r="F7" s="53"/>
      <c r="G7" s="53"/>
      <c r="H7" s="53"/>
      <c r="I7" s="5"/>
    </row>
    <row r="8" spans="2:8" ht="22.5" customHeight="1" thickBot="1">
      <c r="B8" s="55" t="s">
        <v>27</v>
      </c>
      <c r="C8" s="55"/>
      <c r="D8" s="55"/>
      <c r="E8" s="55"/>
      <c r="F8" s="55"/>
      <c r="G8" s="55"/>
      <c r="H8" s="55"/>
    </row>
    <row r="9" spans="2:10" ht="22.5" customHeight="1" thickBot="1">
      <c r="B9" s="40" t="s">
        <v>0</v>
      </c>
      <c r="C9" s="41"/>
      <c r="D9" s="42"/>
      <c r="E9" s="16" t="s">
        <v>1</v>
      </c>
      <c r="F9" s="17"/>
      <c r="G9" s="36" t="s">
        <v>22</v>
      </c>
      <c r="H9" s="37"/>
      <c r="J9" s="7"/>
    </row>
    <row r="10" spans="2:8" ht="22.5" customHeight="1" thickBot="1">
      <c r="B10" s="40" t="s">
        <v>2</v>
      </c>
      <c r="C10" s="41"/>
      <c r="D10" s="42"/>
      <c r="E10" s="18">
        <v>21000</v>
      </c>
      <c r="F10" s="19"/>
      <c r="G10" s="22">
        <v>4894950</v>
      </c>
      <c r="H10" s="23"/>
    </row>
    <row r="11" spans="2:8" ht="22.5" customHeight="1" thickBot="1">
      <c r="B11" s="40" t="s">
        <v>3</v>
      </c>
      <c r="C11" s="41"/>
      <c r="D11" s="42"/>
      <c r="E11" s="18">
        <v>11500</v>
      </c>
      <c r="F11" s="19"/>
      <c r="G11" s="22">
        <v>36025</v>
      </c>
      <c r="H11" s="23"/>
    </row>
    <row r="12" spans="2:8" ht="22.5" customHeight="1" thickBot="1">
      <c r="B12" s="40" t="s">
        <v>4</v>
      </c>
      <c r="C12" s="41"/>
      <c r="D12" s="42"/>
      <c r="E12" s="26">
        <v>8000</v>
      </c>
      <c r="F12" s="27"/>
      <c r="G12" s="24">
        <v>2884877</v>
      </c>
      <c r="H12" s="25"/>
    </row>
    <row r="13" spans="2:8" ht="22.5" customHeight="1" thickBot="1">
      <c r="B13" s="40" t="s">
        <v>30</v>
      </c>
      <c r="C13" s="41"/>
      <c r="D13" s="42"/>
      <c r="E13" s="30">
        <v>3500</v>
      </c>
      <c r="F13" s="31"/>
      <c r="G13" s="28">
        <v>4767</v>
      </c>
      <c r="H13" s="29"/>
    </row>
    <row r="14" spans="2:8" ht="22.5" customHeight="1">
      <c r="B14" s="51" t="s">
        <v>61</v>
      </c>
      <c r="C14" s="51"/>
      <c r="D14" s="51"/>
      <c r="E14" s="51"/>
      <c r="F14" s="51"/>
      <c r="G14" s="51"/>
      <c r="H14" s="51"/>
    </row>
    <row r="15" spans="2:8" ht="78.75" customHeight="1">
      <c r="B15" s="53" t="s">
        <v>64</v>
      </c>
      <c r="C15" s="53"/>
      <c r="D15" s="53"/>
      <c r="E15" s="53"/>
      <c r="F15" s="53"/>
      <c r="G15" s="53"/>
      <c r="H15" s="53"/>
    </row>
    <row r="16" spans="2:8" ht="26.25" customHeight="1" thickBot="1">
      <c r="B16" s="52" t="s">
        <v>24</v>
      </c>
      <c r="C16" s="52"/>
      <c r="D16" s="52"/>
      <c r="E16" s="52"/>
      <c r="F16" s="52"/>
      <c r="G16" s="52"/>
      <c r="H16" s="52"/>
    </row>
    <row r="17" spans="2:8" ht="63.75" customHeight="1">
      <c r="B17" s="47" t="s">
        <v>37</v>
      </c>
      <c r="C17" s="48"/>
      <c r="D17" s="20" t="s">
        <v>60</v>
      </c>
      <c r="E17" s="20" t="s">
        <v>23</v>
      </c>
      <c r="F17" s="20" t="s">
        <v>17</v>
      </c>
      <c r="G17" s="20" t="s">
        <v>18</v>
      </c>
      <c r="H17" s="20" t="s">
        <v>16</v>
      </c>
    </row>
    <row r="18" spans="2:8" ht="18.75" customHeight="1" thickBot="1">
      <c r="B18" s="49"/>
      <c r="C18" s="50"/>
      <c r="D18" s="21"/>
      <c r="E18" s="38"/>
      <c r="F18" s="39"/>
      <c r="G18" s="39"/>
      <c r="H18" s="21"/>
    </row>
    <row r="19" spans="2:8" ht="24" customHeight="1" thickBot="1">
      <c r="B19" s="47" t="s">
        <v>31</v>
      </c>
      <c r="C19" s="48"/>
      <c r="D19" s="3" t="s">
        <v>5</v>
      </c>
      <c r="E19" s="12">
        <f>SUM(E20:E42)</f>
        <v>3496898</v>
      </c>
      <c r="F19" s="13">
        <f>SUM(F20:F42)</f>
        <v>70419551</v>
      </c>
      <c r="G19" s="13">
        <f>SUM(G20:G42)</f>
        <v>29775953</v>
      </c>
      <c r="H19" s="56" t="s">
        <v>32</v>
      </c>
    </row>
    <row r="20" spans="2:8" ht="24" customHeight="1" thickBot="1">
      <c r="B20" s="14"/>
      <c r="C20" s="9" t="s">
        <v>36</v>
      </c>
      <c r="D20" s="3" t="s">
        <v>5</v>
      </c>
      <c r="E20" s="6">
        <v>87107</v>
      </c>
      <c r="F20" s="6">
        <v>1812479</v>
      </c>
      <c r="G20" s="15">
        <v>543800</v>
      </c>
      <c r="H20" s="57"/>
    </row>
    <row r="21" spans="2:8" ht="24" customHeight="1" thickBot="1">
      <c r="B21" s="14"/>
      <c r="C21" s="3" t="s">
        <v>38</v>
      </c>
      <c r="D21" s="3" t="s">
        <v>5</v>
      </c>
      <c r="E21" s="6">
        <v>62436</v>
      </c>
      <c r="F21" s="6">
        <v>1311156</v>
      </c>
      <c r="G21" s="15">
        <v>681801</v>
      </c>
      <c r="H21" s="57"/>
    </row>
    <row r="22" spans="2:8" ht="24" customHeight="1" thickBot="1">
      <c r="B22" s="14"/>
      <c r="C22" s="3" t="s">
        <v>39</v>
      </c>
      <c r="D22" s="3" t="s">
        <v>5</v>
      </c>
      <c r="E22" s="6">
        <v>530608</v>
      </c>
      <c r="F22" s="6">
        <v>11142768</v>
      </c>
      <c r="G22" s="15">
        <v>5014246</v>
      </c>
      <c r="H22" s="57"/>
    </row>
    <row r="23" spans="2:8" ht="24" customHeight="1" thickBot="1">
      <c r="B23" s="14"/>
      <c r="C23" s="3" t="s">
        <v>40</v>
      </c>
      <c r="D23" s="3" t="s">
        <v>5</v>
      </c>
      <c r="E23" s="6">
        <v>117501</v>
      </c>
      <c r="F23" s="6">
        <v>2467521</v>
      </c>
      <c r="G23" s="15">
        <v>1200769</v>
      </c>
      <c r="H23" s="57"/>
    </row>
    <row r="24" spans="2:8" ht="24" customHeight="1" thickBot="1">
      <c r="B24" s="14"/>
      <c r="C24" s="3" t="s">
        <v>41</v>
      </c>
      <c r="D24" s="3" t="s">
        <v>5</v>
      </c>
      <c r="E24" s="6">
        <v>14888</v>
      </c>
      <c r="F24" s="6">
        <v>312648</v>
      </c>
      <c r="G24" s="15">
        <v>93795</v>
      </c>
      <c r="H24" s="57"/>
    </row>
    <row r="25" spans="2:8" ht="24" customHeight="1" thickBot="1">
      <c r="B25" s="14"/>
      <c r="C25" s="3" t="s">
        <v>42</v>
      </c>
      <c r="D25" s="3" t="s">
        <v>5</v>
      </c>
      <c r="E25" s="6">
        <v>23221</v>
      </c>
      <c r="F25" s="6">
        <v>487641</v>
      </c>
      <c r="G25" s="15">
        <v>195059</v>
      </c>
      <c r="H25" s="57"/>
    </row>
    <row r="26" spans="2:8" ht="24" customHeight="1" thickBot="1">
      <c r="B26" s="14"/>
      <c r="C26" s="3" t="s">
        <v>43</v>
      </c>
      <c r="D26" s="3" t="s">
        <v>5</v>
      </c>
      <c r="E26" s="6">
        <v>559844</v>
      </c>
      <c r="F26" s="6">
        <v>11756724</v>
      </c>
      <c r="G26" s="15">
        <v>4702687</v>
      </c>
      <c r="H26" s="57"/>
    </row>
    <row r="27" spans="2:8" ht="24" customHeight="1" thickBot="1">
      <c r="B27" s="14"/>
      <c r="C27" s="3" t="s">
        <v>44</v>
      </c>
      <c r="D27" s="3" t="s">
        <v>5</v>
      </c>
      <c r="E27" s="6">
        <v>34322</v>
      </c>
      <c r="F27" s="6">
        <v>720762</v>
      </c>
      <c r="G27" s="15">
        <v>360382</v>
      </c>
      <c r="H27" s="57"/>
    </row>
    <row r="28" spans="2:8" ht="24" customHeight="1" thickBot="1">
      <c r="B28" s="14"/>
      <c r="C28" s="3" t="s">
        <v>45</v>
      </c>
      <c r="D28" s="3" t="s">
        <v>5</v>
      </c>
      <c r="E28" s="6">
        <v>60850</v>
      </c>
      <c r="F28" s="6">
        <v>1277850</v>
      </c>
      <c r="G28" s="15">
        <v>638925</v>
      </c>
      <c r="H28" s="57"/>
    </row>
    <row r="29" spans="2:8" ht="24" customHeight="1" thickBot="1">
      <c r="B29" s="14"/>
      <c r="C29" s="3" t="s">
        <v>46</v>
      </c>
      <c r="D29" s="3" t="s">
        <v>5</v>
      </c>
      <c r="E29" s="6">
        <v>106462</v>
      </c>
      <c r="F29" s="6">
        <v>2235702</v>
      </c>
      <c r="G29" s="15">
        <v>2235702</v>
      </c>
      <c r="H29" s="57"/>
    </row>
    <row r="30" spans="2:8" ht="24" customHeight="1" thickBot="1">
      <c r="B30" s="14"/>
      <c r="C30" s="3" t="s">
        <v>47</v>
      </c>
      <c r="D30" s="3" t="s">
        <v>5</v>
      </c>
      <c r="E30" s="6">
        <v>330542</v>
      </c>
      <c r="F30" s="6">
        <v>6941382</v>
      </c>
      <c r="G30" s="15">
        <v>2975882</v>
      </c>
      <c r="H30" s="57"/>
    </row>
    <row r="31" spans="2:8" ht="24" customHeight="1" thickBot="1">
      <c r="B31" s="14"/>
      <c r="C31" s="11" t="s">
        <v>48</v>
      </c>
      <c r="D31" s="3" t="s">
        <v>5</v>
      </c>
      <c r="E31" s="6">
        <v>556970</v>
      </c>
      <c r="F31" s="6">
        <v>11209403</v>
      </c>
      <c r="G31" s="15">
        <v>4525763</v>
      </c>
      <c r="H31" s="57"/>
    </row>
    <row r="32" spans="2:8" ht="24" customHeight="1" thickBot="1">
      <c r="B32" s="14"/>
      <c r="C32" s="3" t="s">
        <v>49</v>
      </c>
      <c r="D32" s="3" t="s">
        <v>5</v>
      </c>
      <c r="E32" s="6">
        <v>181360</v>
      </c>
      <c r="F32" s="6">
        <v>1708982</v>
      </c>
      <c r="G32" s="15">
        <v>849562</v>
      </c>
      <c r="H32" s="57"/>
    </row>
    <row r="33" spans="2:8" ht="24" customHeight="1" thickBot="1">
      <c r="B33" s="14"/>
      <c r="C33" s="3" t="s">
        <v>50</v>
      </c>
      <c r="D33" s="3" t="s">
        <v>5</v>
      </c>
      <c r="E33" s="6">
        <v>250475</v>
      </c>
      <c r="F33" s="6">
        <v>5200671</v>
      </c>
      <c r="G33" s="15">
        <v>2817395</v>
      </c>
      <c r="H33" s="58"/>
    </row>
    <row r="34" spans="2:8" ht="24" customHeight="1" thickBot="1">
      <c r="B34" s="14"/>
      <c r="C34" s="3" t="s">
        <v>51</v>
      </c>
      <c r="D34" s="3" t="s">
        <v>5</v>
      </c>
      <c r="E34" s="6">
        <v>116822</v>
      </c>
      <c r="F34" s="6">
        <v>2453262</v>
      </c>
      <c r="G34" s="15">
        <v>421514</v>
      </c>
      <c r="H34" s="56" t="s">
        <v>20</v>
      </c>
    </row>
    <row r="35" spans="2:8" ht="24" customHeight="1" thickBot="1">
      <c r="B35" s="14"/>
      <c r="C35" s="3" t="s">
        <v>52</v>
      </c>
      <c r="D35" s="3" t="s">
        <v>5</v>
      </c>
      <c r="E35" s="6">
        <v>130165</v>
      </c>
      <c r="F35" s="6">
        <v>2733465</v>
      </c>
      <c r="G35" s="15">
        <v>820115</v>
      </c>
      <c r="H35" s="57"/>
    </row>
    <row r="36" spans="2:8" ht="24" customHeight="1" thickBot="1">
      <c r="B36" s="14"/>
      <c r="C36" s="3" t="s">
        <v>53</v>
      </c>
      <c r="D36" s="3" t="s">
        <v>5</v>
      </c>
      <c r="E36" s="6">
        <v>56789</v>
      </c>
      <c r="F36" s="6">
        <v>1192569</v>
      </c>
      <c r="G36" s="15">
        <v>477569</v>
      </c>
      <c r="H36" s="57"/>
    </row>
    <row r="37" spans="2:8" ht="24" customHeight="1" thickBot="1">
      <c r="B37" s="14"/>
      <c r="C37" s="3" t="s">
        <v>54</v>
      </c>
      <c r="D37" s="3" t="s">
        <v>5</v>
      </c>
      <c r="E37" s="6">
        <v>38176</v>
      </c>
      <c r="F37" s="6">
        <v>801696</v>
      </c>
      <c r="G37" s="15">
        <v>300846</v>
      </c>
      <c r="H37" s="57"/>
    </row>
    <row r="38" spans="2:8" ht="24" customHeight="1" thickBot="1">
      <c r="B38" s="14"/>
      <c r="C38" s="3" t="s">
        <v>55</v>
      </c>
      <c r="D38" s="3" t="s">
        <v>5</v>
      </c>
      <c r="E38" s="6">
        <v>43210</v>
      </c>
      <c r="F38" s="6">
        <v>907410</v>
      </c>
      <c r="G38" s="15">
        <v>18000</v>
      </c>
      <c r="H38" s="57"/>
    </row>
    <row r="39" spans="2:8" ht="24" customHeight="1" thickBot="1">
      <c r="B39" s="14"/>
      <c r="C39" s="3" t="s">
        <v>56</v>
      </c>
      <c r="D39" s="3" t="s">
        <v>5</v>
      </c>
      <c r="E39" s="6">
        <v>94610</v>
      </c>
      <c r="F39" s="6">
        <v>1986810</v>
      </c>
      <c r="G39" s="15">
        <v>198681</v>
      </c>
      <c r="H39" s="57"/>
    </row>
    <row r="40" spans="2:8" ht="24" customHeight="1" thickBot="1">
      <c r="B40" s="14"/>
      <c r="C40" s="3" t="s">
        <v>57</v>
      </c>
      <c r="D40" s="3" t="s">
        <v>5</v>
      </c>
      <c r="E40" s="6">
        <v>33706</v>
      </c>
      <c r="F40" s="6">
        <v>707826</v>
      </c>
      <c r="G40" s="15">
        <v>283130</v>
      </c>
      <c r="H40" s="57"/>
    </row>
    <row r="41" spans="2:8" ht="24" customHeight="1" thickBot="1">
      <c r="B41" s="14"/>
      <c r="C41" s="3" t="s">
        <v>58</v>
      </c>
      <c r="D41" s="3" t="s">
        <v>5</v>
      </c>
      <c r="E41" s="6">
        <v>39704</v>
      </c>
      <c r="F41" s="6">
        <v>833784</v>
      </c>
      <c r="G41" s="15">
        <v>333514</v>
      </c>
      <c r="H41" s="57"/>
    </row>
    <row r="42" spans="2:8" ht="24" customHeight="1" thickBot="1">
      <c r="B42" s="14"/>
      <c r="C42" s="10" t="s">
        <v>59</v>
      </c>
      <c r="D42" s="3" t="s">
        <v>5</v>
      </c>
      <c r="E42" s="6">
        <v>27130</v>
      </c>
      <c r="F42" s="6">
        <v>217040</v>
      </c>
      <c r="G42" s="15">
        <v>86816</v>
      </c>
      <c r="H42" s="58"/>
    </row>
    <row r="43" spans="2:8" ht="24" customHeight="1" thickBot="1">
      <c r="B43" s="32" t="s">
        <v>6</v>
      </c>
      <c r="C43" s="33"/>
      <c r="D43" s="3" t="s">
        <v>5</v>
      </c>
      <c r="E43" s="6">
        <v>452595</v>
      </c>
      <c r="F43" s="6">
        <v>9504495</v>
      </c>
      <c r="G43" s="15">
        <v>4752247</v>
      </c>
      <c r="H43" s="56" t="s">
        <v>19</v>
      </c>
    </row>
    <row r="44" spans="2:8" ht="24" customHeight="1" thickBot="1">
      <c r="B44" s="34" t="s">
        <v>7</v>
      </c>
      <c r="C44" s="35"/>
      <c r="D44" s="3" t="s">
        <v>5</v>
      </c>
      <c r="E44" s="6">
        <v>186718</v>
      </c>
      <c r="F44" s="6">
        <v>3921078</v>
      </c>
      <c r="G44" s="15">
        <v>1569178</v>
      </c>
      <c r="H44" s="57"/>
    </row>
    <row r="45" spans="2:8" ht="24" customHeight="1" thickBot="1">
      <c r="B45" s="32" t="s">
        <v>8</v>
      </c>
      <c r="C45" s="33"/>
      <c r="D45" s="3" t="s">
        <v>5</v>
      </c>
      <c r="E45" s="6">
        <v>2524170</v>
      </c>
      <c r="F45" s="6">
        <v>20193360</v>
      </c>
      <c r="G45" s="15">
        <v>10096680</v>
      </c>
      <c r="H45" s="58"/>
    </row>
    <row r="46" spans="2:8" ht="24" customHeight="1" thickBot="1">
      <c r="B46" s="32" t="s">
        <v>9</v>
      </c>
      <c r="C46" s="33"/>
      <c r="D46" s="3" t="s">
        <v>5</v>
      </c>
      <c r="E46" s="6">
        <v>218129</v>
      </c>
      <c r="F46" s="6">
        <v>5337789</v>
      </c>
      <c r="G46" s="15">
        <v>2135115</v>
      </c>
      <c r="H46" s="56" t="s">
        <v>20</v>
      </c>
    </row>
    <row r="47" spans="2:8" ht="24" customHeight="1" thickBot="1">
      <c r="B47" s="32" t="s">
        <v>10</v>
      </c>
      <c r="C47" s="33"/>
      <c r="D47" s="3" t="s">
        <v>5</v>
      </c>
      <c r="E47" s="6">
        <v>239698</v>
      </c>
      <c r="F47" s="6">
        <v>6283800</v>
      </c>
      <c r="G47" s="15">
        <v>1885140</v>
      </c>
      <c r="H47" s="57"/>
    </row>
    <row r="48" spans="2:8" ht="24" customHeight="1" thickBot="1">
      <c r="B48" s="32" t="s">
        <v>11</v>
      </c>
      <c r="C48" s="33"/>
      <c r="D48" s="3"/>
      <c r="E48" s="6">
        <v>69270</v>
      </c>
      <c r="F48" s="6">
        <v>987720</v>
      </c>
      <c r="G48" s="15">
        <v>395088</v>
      </c>
      <c r="H48" s="57"/>
    </row>
    <row r="49" spans="2:8" ht="24" customHeight="1" thickBot="1">
      <c r="B49" s="32" t="s">
        <v>63</v>
      </c>
      <c r="C49" s="33"/>
      <c r="D49" s="3"/>
      <c r="E49" s="6">
        <v>17980</v>
      </c>
      <c r="F49" s="6">
        <v>302064</v>
      </c>
      <c r="G49" s="15">
        <v>302064</v>
      </c>
      <c r="H49" s="57"/>
    </row>
    <row r="50" spans="2:8" ht="24" customHeight="1" thickBot="1">
      <c r="B50" s="45" t="s">
        <v>12</v>
      </c>
      <c r="C50" s="46"/>
      <c r="D50" s="3" t="s">
        <v>5</v>
      </c>
      <c r="E50" s="6">
        <v>52079</v>
      </c>
      <c r="F50" s="6">
        <v>1093659</v>
      </c>
      <c r="G50" s="15">
        <v>437464</v>
      </c>
      <c r="H50" s="57"/>
    </row>
    <row r="51" spans="2:8" ht="24" customHeight="1" thickBot="1">
      <c r="B51" s="32" t="s">
        <v>13</v>
      </c>
      <c r="C51" s="33"/>
      <c r="D51" s="3" t="s">
        <v>5</v>
      </c>
      <c r="E51" s="6">
        <v>67771</v>
      </c>
      <c r="F51" s="6">
        <v>1423191</v>
      </c>
      <c r="G51" s="15">
        <v>853915</v>
      </c>
      <c r="H51" s="57"/>
    </row>
    <row r="52" spans="2:8" ht="24" customHeight="1" thickBot="1">
      <c r="B52" s="45" t="s">
        <v>14</v>
      </c>
      <c r="C52" s="46"/>
      <c r="D52" s="3" t="s">
        <v>5</v>
      </c>
      <c r="E52" s="6">
        <v>243123</v>
      </c>
      <c r="F52" s="6">
        <v>5105583</v>
      </c>
      <c r="G52" s="15">
        <v>3064283</v>
      </c>
      <c r="H52" s="57"/>
    </row>
    <row r="53" spans="2:8" ht="24" customHeight="1" thickBot="1">
      <c r="B53" s="32" t="s">
        <v>15</v>
      </c>
      <c r="C53" s="33"/>
      <c r="D53" s="3"/>
      <c r="E53" s="6">
        <v>101964</v>
      </c>
      <c r="F53" s="6">
        <v>1712995</v>
      </c>
      <c r="G53" s="15">
        <v>685198</v>
      </c>
      <c r="H53" s="57"/>
    </row>
    <row r="54" spans="2:8" ht="24" customHeight="1" thickBot="1">
      <c r="B54" s="32" t="s">
        <v>33</v>
      </c>
      <c r="C54" s="33"/>
      <c r="D54" s="3"/>
      <c r="E54" s="6">
        <v>25699</v>
      </c>
      <c r="F54" s="6">
        <v>564877</v>
      </c>
      <c r="G54" s="15">
        <v>307887</v>
      </c>
      <c r="H54" s="57"/>
    </row>
    <row r="55" spans="2:8" ht="24" customHeight="1" thickBot="1">
      <c r="B55" s="43" t="s">
        <v>28</v>
      </c>
      <c r="C55" s="44"/>
      <c r="D55" s="3" t="s">
        <v>5</v>
      </c>
      <c r="E55" s="6">
        <v>124525</v>
      </c>
      <c r="F55" s="6">
        <v>996200</v>
      </c>
      <c r="G55" s="15">
        <v>996200</v>
      </c>
      <c r="H55" s="58"/>
    </row>
    <row r="56" spans="2:8" ht="24" customHeight="1" thickBot="1">
      <c r="B56" s="32" t="s">
        <v>34</v>
      </c>
      <c r="C56" s="54"/>
      <c r="D56" s="33"/>
      <c r="E56" s="6">
        <f>SUM(E20:E55)</f>
        <v>7820619</v>
      </c>
      <c r="F56" s="6">
        <f>SUM(F20:F55)</f>
        <v>127846362</v>
      </c>
      <c r="G56" s="6">
        <f>SUM(G20:G55)</f>
        <v>57256412</v>
      </c>
      <c r="H56" s="4"/>
    </row>
    <row r="57" spans="2:8" ht="40.5" customHeight="1">
      <c r="B57" s="59" t="s">
        <v>21</v>
      </c>
      <c r="C57" s="59"/>
      <c r="D57" s="59"/>
      <c r="E57" s="59"/>
      <c r="F57" s="59"/>
      <c r="G57" s="59"/>
      <c r="H57" s="59"/>
    </row>
    <row r="58" spans="2:8" ht="24.75" customHeight="1">
      <c r="B58" s="61" t="s">
        <v>35</v>
      </c>
      <c r="C58" s="61"/>
      <c r="D58" s="61"/>
      <c r="E58" s="61"/>
      <c r="F58" s="61"/>
      <c r="G58" s="61"/>
      <c r="H58" s="61"/>
    </row>
    <row r="59" spans="2:8" ht="22.5" customHeight="1">
      <c r="B59" s="60" t="s">
        <v>25</v>
      </c>
      <c r="C59" s="60"/>
      <c r="D59" s="60"/>
      <c r="E59" s="60"/>
      <c r="F59" s="60"/>
      <c r="G59" s="60"/>
      <c r="H59" s="60"/>
    </row>
  </sheetData>
  <sheetProtection/>
  <mergeCells count="50">
    <mergeCell ref="B19:C19"/>
    <mergeCell ref="H43:H45"/>
    <mergeCell ref="B57:H57"/>
    <mergeCell ref="B59:H59"/>
    <mergeCell ref="B58:H58"/>
    <mergeCell ref="H19:H33"/>
    <mergeCell ref="H34:H42"/>
    <mergeCell ref="H46:H55"/>
    <mergeCell ref="B43:C43"/>
    <mergeCell ref="B49:C49"/>
    <mergeCell ref="B14:H14"/>
    <mergeCell ref="B16:H16"/>
    <mergeCell ref="B15:H15"/>
    <mergeCell ref="B56:D56"/>
    <mergeCell ref="B4:H4"/>
    <mergeCell ref="B8:H8"/>
    <mergeCell ref="B7:H7"/>
    <mergeCell ref="B6:H6"/>
    <mergeCell ref="B13:D13"/>
    <mergeCell ref="B12:D12"/>
    <mergeCell ref="B11:D11"/>
    <mergeCell ref="B10:D10"/>
    <mergeCell ref="B9:D9"/>
    <mergeCell ref="B55:C55"/>
    <mergeCell ref="B54:C54"/>
    <mergeCell ref="B53:C53"/>
    <mergeCell ref="B52:C52"/>
    <mergeCell ref="B51:C51"/>
    <mergeCell ref="B50:C50"/>
    <mergeCell ref="B17:C18"/>
    <mergeCell ref="B48:C48"/>
    <mergeCell ref="B47:C47"/>
    <mergeCell ref="B46:C46"/>
    <mergeCell ref="B45:C45"/>
    <mergeCell ref="B44:C44"/>
    <mergeCell ref="G9:H9"/>
    <mergeCell ref="E17:E18"/>
    <mergeCell ref="F17:F18"/>
    <mergeCell ref="G17:G18"/>
    <mergeCell ref="G10:H10"/>
    <mergeCell ref="E9:F9"/>
    <mergeCell ref="E10:F10"/>
    <mergeCell ref="D17:D18"/>
    <mergeCell ref="H17:H18"/>
    <mergeCell ref="G11:H11"/>
    <mergeCell ref="G12:H12"/>
    <mergeCell ref="E11:F11"/>
    <mergeCell ref="E12:F12"/>
    <mergeCell ref="G13:H13"/>
    <mergeCell ref="E13:F13"/>
  </mergeCells>
  <printOptions/>
  <pageMargins left="0.7874015748031497" right="0.7874015748031497" top="0.7874015748031497"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妙高市役所</dc:creator>
  <cp:keywords/>
  <dc:description/>
  <cp:lastModifiedBy>WS15071</cp:lastModifiedBy>
  <cp:lastPrinted>2020-05-27T05:19:47Z</cp:lastPrinted>
  <dcterms:created xsi:type="dcterms:W3CDTF">2013-04-15T09:02:27Z</dcterms:created>
  <dcterms:modified xsi:type="dcterms:W3CDTF">2020-05-27T05:21:27Z</dcterms:modified>
  <cp:category/>
  <cp:version/>
  <cp:contentType/>
  <cp:contentStatus/>
</cp:coreProperties>
</file>